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3560" windowHeight="9075"/>
  </bookViews>
  <sheets>
    <sheet name="Diffusion Model Simulator" sheetId="1" r:id="rId1"/>
  </sheets>
  <calcPr calcId="145621" concurrentCalc="0"/>
</workbook>
</file>

<file path=xl/calcChain.xml><?xml version="1.0" encoding="utf-8"?>
<calcChain xmlns="http://schemas.openxmlformats.org/spreadsheetml/2006/main">
  <c r="B14" i="1" l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</calcChain>
</file>

<file path=xl/sharedStrings.xml><?xml version="1.0" encoding="utf-8"?>
<sst xmlns="http://schemas.openxmlformats.org/spreadsheetml/2006/main" count="11" uniqueCount="11">
  <si>
    <t>Market Size (m)</t>
  </si>
  <si>
    <t>Innovation coefficient (p)</t>
  </si>
  <si>
    <t>Contagion coefficient (q)</t>
  </si>
  <si>
    <t>Time (t)</t>
  </si>
  <si>
    <t>Sales</t>
  </si>
  <si>
    <t>Cummulative Sales</t>
  </si>
  <si>
    <t>Instructions</t>
  </si>
  <si>
    <t>To see how market size, the innovation coefficient, and the contagion coefficient affect initial sales, change these numbers.</t>
  </si>
  <si>
    <t>The parameters that you can change are highlighted in yellow.</t>
  </si>
  <si>
    <t>I encourage you to experiment with many different combinations of parameters.</t>
  </si>
  <si>
    <t>This spreadsheet simulates the Bass diffusion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</si>
</sst>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42734003887098"/>
          <c:y val="2.87253141831238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809903272143363E-2"/>
          <c:y val="0.13644524236983843"/>
          <c:w val="0.92953121671737005"/>
          <c:h val="0.72890484739676842"/>
        </c:manualLayout>
      </c:layout>
      <c:lineChart>
        <c:grouping val="standard"/>
        <c:varyColors val="0"/>
        <c:ser>
          <c:idx val="1"/>
          <c:order val="0"/>
          <c:tx>
            <c:strRef>
              <c:f>'Diffusion Model Simulator'!$B$12</c:f>
              <c:strCache>
                <c:ptCount val="1"/>
                <c:pt idx="0">
                  <c:v>Sales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'Diffusion Model Simulator'!$B$14:$B$53</c:f>
              <c:numCache>
                <c:formatCode>General</c:formatCode>
                <c:ptCount val="40"/>
                <c:pt idx="0">
                  <c:v>5</c:v>
                </c:pt>
                <c:pt idx="1">
                  <c:v>7.1250000000000009</c:v>
                </c:pt>
                <c:pt idx="2">
                  <c:v>9.7211718749999996</c:v>
                </c:pt>
                <c:pt idx="3">
                  <c:v>12.444501215789796</c:v>
                </c:pt>
                <c:pt idx="4">
                  <c:v>14.551551585758332</c:v>
                </c:pt>
                <c:pt idx="5">
                  <c:v>15.051186547674623</c:v>
                </c:pt>
                <c:pt idx="6">
                  <c:v>13.340195061562067</c:v>
                </c:pt>
                <c:pt idx="7">
                  <c:v>9.9299731290650683</c:v>
                </c:pt>
                <c:pt idx="8">
                  <c:v>6.2361628546382324</c:v>
                </c:pt>
                <c:pt idx="9">
                  <c:v>3.4123247412356204</c:v>
                </c:pt>
                <c:pt idx="10">
                  <c:v>1.7025485603813579</c:v>
                </c:pt>
                <c:pt idx="11">
                  <c:v>0.80592960138417202</c:v>
                </c:pt>
                <c:pt idx="12">
                  <c:v>0.37139186081775272</c:v>
                </c:pt>
                <c:pt idx="13">
                  <c:v>0.16896011772388866</c:v>
                </c:pt>
                <c:pt idx="14">
                  <c:v>7.6409818920034137E-2</c:v>
                </c:pt>
                <c:pt idx="15">
                  <c:v>3.4461514446884466E-2</c:v>
                </c:pt>
                <c:pt idx="16">
                  <c:v>1.5523348488813224E-2</c:v>
                </c:pt>
                <c:pt idx="17">
                  <c:v>6.9886844247752117E-3</c:v>
                </c:pt>
                <c:pt idx="18">
                  <c:v>3.1455519162979974E-3</c:v>
                </c:pt>
                <c:pt idx="19">
                  <c:v>1.4156287991434831E-3</c:v>
                </c:pt>
                <c:pt idx="20">
                  <c:v>6.3705937689897117E-4</c:v>
                </c:pt>
                <c:pt idx="21">
                  <c:v>2.8668206945250952E-4</c:v>
                </c:pt>
                <c:pt idx="22">
                  <c:v>1.290080146267305E-4</c:v>
                </c:pt>
                <c:pt idx="23">
                  <c:v>5.8053825969636892E-5</c:v>
                </c:pt>
                <c:pt idx="24">
                  <c:v>2.6124266113875465E-5</c:v>
                </c:pt>
                <c:pt idx="25">
                  <c:v>1.1755928747513529E-5</c:v>
                </c:pt>
                <c:pt idx="26">
                  <c:v>5.2901697550431414E-6</c:v>
                </c:pt>
                <c:pt idx="27">
                  <c:v>2.3805767598393925E-6</c:v>
                </c:pt>
                <c:pt idx="28">
                  <c:v>1.071259616696907E-6</c:v>
                </c:pt>
                <c:pt idx="29">
                  <c:v>4.8206684197828642E-7</c:v>
                </c:pt>
                <c:pt idx="30">
                  <c:v>2.1693008413969242E-7</c:v>
                </c:pt>
                <c:pt idx="31">
                  <c:v>9.7618535319784772E-8</c:v>
                </c:pt>
                <c:pt idx="32">
                  <c:v>4.3928338978894447E-8</c:v>
                </c:pt>
                <c:pt idx="33">
                  <c:v>1.9767752939195226E-8</c:v>
                </c:pt>
                <c:pt idx="34">
                  <c:v>8.895488433437929E-9</c:v>
                </c:pt>
                <c:pt idx="35">
                  <c:v>4.002972530960313E-9</c:v>
                </c:pt>
                <c:pt idx="36">
                  <c:v>1.8013388113932066E-9</c:v>
                </c:pt>
                <c:pt idx="37">
                  <c:v>8.1060207434171262E-10</c:v>
                </c:pt>
                <c:pt idx="38">
                  <c:v>3.6477132425496331E-10</c:v>
                </c:pt>
                <c:pt idx="39">
                  <c:v>1.6415100390032451E-10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04832"/>
        <c:axId val="8746112"/>
      </c:lineChart>
      <c:catAx>
        <c:axId val="16050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9552631424427651"/>
              <c:y val="0.921005385996409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46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504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19050</xdr:rowOff>
    </xdr:from>
    <xdr:to>
      <xdr:col>18</xdr:col>
      <xdr:colOff>600075</xdr:colOff>
      <xdr:row>39</xdr:row>
      <xdr:rowOff>142875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workbookViewId="0"/>
  </sheetViews>
  <sheetFormatPr defaultRowHeight="12.75" x14ac:dyDescent="0.2"/>
  <sheetData>
    <row r="1" spans="1:7" ht="15.75" x14ac:dyDescent="0.25">
      <c r="A1" s="6" t="s">
        <v>6</v>
      </c>
    </row>
    <row r="2" spans="1:7" ht="15" x14ac:dyDescent="0.2">
      <c r="A2" s="2" t="s">
        <v>10</v>
      </c>
    </row>
    <row r="3" spans="1:7" ht="15" x14ac:dyDescent="0.2">
      <c r="A3" s="2" t="s">
        <v>7</v>
      </c>
    </row>
    <row r="4" spans="1:7" ht="15" x14ac:dyDescent="0.2">
      <c r="A4" s="2" t="s">
        <v>9</v>
      </c>
    </row>
    <row r="5" spans="1:7" ht="15" x14ac:dyDescent="0.2">
      <c r="A5" s="3" t="s">
        <v>8</v>
      </c>
      <c r="B5" s="1"/>
      <c r="C5" s="1"/>
      <c r="D5" s="1"/>
      <c r="E5" s="1"/>
      <c r="F5" s="1"/>
      <c r="G5" s="1"/>
    </row>
    <row r="6" spans="1:7" ht="15" x14ac:dyDescent="0.2">
      <c r="A6" s="4"/>
      <c r="B6" s="5"/>
      <c r="C6" s="5"/>
      <c r="D6" s="5"/>
      <c r="E6" s="5"/>
      <c r="F6" s="5"/>
      <c r="G6" s="5"/>
    </row>
    <row r="8" spans="1:7" x14ac:dyDescent="0.2">
      <c r="A8" t="s">
        <v>0</v>
      </c>
      <c r="D8" s="1">
        <v>100</v>
      </c>
    </row>
    <row r="9" spans="1:7" x14ac:dyDescent="0.2">
      <c r="A9" t="s">
        <v>1</v>
      </c>
      <c r="D9" s="1">
        <v>0.05</v>
      </c>
    </row>
    <row r="10" spans="1:7" x14ac:dyDescent="0.2">
      <c r="A10" t="s">
        <v>2</v>
      </c>
      <c r="D10" s="1">
        <v>5.0000000000000001E-3</v>
      </c>
    </row>
    <row r="12" spans="1:7" x14ac:dyDescent="0.2">
      <c r="A12" t="s">
        <v>3</v>
      </c>
      <c r="B12" t="s">
        <v>4</v>
      </c>
      <c r="C12" t="s">
        <v>5</v>
      </c>
    </row>
    <row r="13" spans="1:7" x14ac:dyDescent="0.2">
      <c r="A13">
        <v>0</v>
      </c>
      <c r="B13">
        <v>0</v>
      </c>
      <c r="C13">
        <v>0</v>
      </c>
    </row>
    <row r="14" spans="1:7" x14ac:dyDescent="0.2">
      <c r="A14">
        <v>1</v>
      </c>
      <c r="B14">
        <f>+(D$8-C13)*(D$9+D$10*C13)</f>
        <v>5</v>
      </c>
      <c r="C14">
        <f>MIN(C13+B14,D$8)</f>
        <v>5</v>
      </c>
    </row>
    <row r="15" spans="1:7" x14ac:dyDescent="0.2">
      <c r="A15">
        <v>2</v>
      </c>
      <c r="B15">
        <f>+(D$8-C14)*(D$9+D$10*C14)</f>
        <v>7.1250000000000009</v>
      </c>
      <c r="C15">
        <f t="shared" ref="C15:C39" si="0">+B15+C14</f>
        <v>12.125</v>
      </c>
    </row>
    <row r="16" spans="1:7" x14ac:dyDescent="0.2">
      <c r="A16">
        <v>3</v>
      </c>
      <c r="B16">
        <f t="shared" ref="B16:B39" si="1">+(D$8-C15)*(D$9+D$10*C15)</f>
        <v>9.7211718749999996</v>
      </c>
      <c r="C16">
        <f t="shared" si="0"/>
        <v>21.846171875</v>
      </c>
    </row>
    <row r="17" spans="1:3" x14ac:dyDescent="0.2">
      <c r="A17">
        <v>4</v>
      </c>
      <c r="B17">
        <f t="shared" si="1"/>
        <v>12.444501215789796</v>
      </c>
      <c r="C17">
        <f t="shared" si="0"/>
        <v>34.290673090789795</v>
      </c>
    </row>
    <row r="18" spans="1:3" x14ac:dyDescent="0.2">
      <c r="A18">
        <v>5</v>
      </c>
      <c r="B18">
        <f t="shared" si="1"/>
        <v>14.551551585758332</v>
      </c>
      <c r="C18">
        <f t="shared" si="0"/>
        <v>48.842224676548128</v>
      </c>
    </row>
    <row r="19" spans="1:3" x14ac:dyDescent="0.2">
      <c r="A19">
        <v>6</v>
      </c>
      <c r="B19">
        <f t="shared" si="1"/>
        <v>15.051186547674623</v>
      </c>
      <c r="C19">
        <f t="shared" si="0"/>
        <v>63.893411224222753</v>
      </c>
    </row>
    <row r="20" spans="1:3" x14ac:dyDescent="0.2">
      <c r="A20">
        <v>7</v>
      </c>
      <c r="B20">
        <f t="shared" si="1"/>
        <v>13.340195061562067</v>
      </c>
      <c r="C20">
        <f t="shared" si="0"/>
        <v>77.233606285784816</v>
      </c>
    </row>
    <row r="21" spans="1:3" x14ac:dyDescent="0.2">
      <c r="A21">
        <v>8</v>
      </c>
      <c r="B21">
        <f t="shared" si="1"/>
        <v>9.9299731290650683</v>
      </c>
      <c r="C21">
        <f t="shared" si="0"/>
        <v>87.163579414849892</v>
      </c>
    </row>
    <row r="22" spans="1:3" x14ac:dyDescent="0.2">
      <c r="A22">
        <v>9</v>
      </c>
      <c r="B22">
        <f t="shared" si="1"/>
        <v>6.2361628546382324</v>
      </c>
      <c r="C22">
        <f t="shared" si="0"/>
        <v>93.399742269488129</v>
      </c>
    </row>
    <row r="23" spans="1:3" x14ac:dyDescent="0.2">
      <c r="A23">
        <v>10</v>
      </c>
      <c r="B23">
        <f t="shared" si="1"/>
        <v>3.4123247412356204</v>
      </c>
      <c r="C23">
        <f t="shared" si="0"/>
        <v>96.812067010723752</v>
      </c>
    </row>
    <row r="24" spans="1:3" x14ac:dyDescent="0.2">
      <c r="A24">
        <v>11</v>
      </c>
      <c r="B24">
        <f t="shared" si="1"/>
        <v>1.7025485603813579</v>
      </c>
      <c r="C24">
        <f t="shared" si="0"/>
        <v>98.514615571105111</v>
      </c>
    </row>
    <row r="25" spans="1:3" x14ac:dyDescent="0.2">
      <c r="A25">
        <v>12</v>
      </c>
      <c r="B25">
        <f t="shared" si="1"/>
        <v>0.80592960138417202</v>
      </c>
      <c r="C25">
        <f t="shared" si="0"/>
        <v>99.32054517248929</v>
      </c>
    </row>
    <row r="26" spans="1:3" x14ac:dyDescent="0.2">
      <c r="A26">
        <v>13</v>
      </c>
      <c r="B26">
        <f t="shared" si="1"/>
        <v>0.37139186081775272</v>
      </c>
      <c r="C26">
        <f t="shared" si="0"/>
        <v>99.691937033307042</v>
      </c>
    </row>
    <row r="27" spans="1:3" x14ac:dyDescent="0.2">
      <c r="A27">
        <v>14</v>
      </c>
      <c r="B27">
        <f t="shared" si="1"/>
        <v>0.16896011772388866</v>
      </c>
      <c r="C27">
        <f t="shared" si="0"/>
        <v>99.860897151030926</v>
      </c>
    </row>
    <row r="28" spans="1:3" x14ac:dyDescent="0.2">
      <c r="A28">
        <v>15</v>
      </c>
      <c r="B28">
        <f t="shared" si="1"/>
        <v>7.6409818920034137E-2</v>
      </c>
      <c r="C28">
        <f t="shared" si="0"/>
        <v>99.937306969950967</v>
      </c>
    </row>
    <row r="29" spans="1:3" x14ac:dyDescent="0.2">
      <c r="A29">
        <v>16</v>
      </c>
      <c r="B29">
        <f t="shared" si="1"/>
        <v>3.4461514446884466E-2</v>
      </c>
      <c r="C29">
        <f t="shared" si="0"/>
        <v>99.971768484397856</v>
      </c>
    </row>
    <row r="30" spans="1:3" x14ac:dyDescent="0.2">
      <c r="A30">
        <v>17</v>
      </c>
      <c r="B30">
        <f t="shared" si="1"/>
        <v>1.5523348488813224E-2</v>
      </c>
      <c r="C30">
        <f t="shared" si="0"/>
        <v>99.987291832886669</v>
      </c>
    </row>
    <row r="31" spans="1:3" x14ac:dyDescent="0.2">
      <c r="A31">
        <v>18</v>
      </c>
      <c r="B31">
        <f t="shared" si="1"/>
        <v>6.9886844247752117E-3</v>
      </c>
      <c r="C31">
        <f t="shared" si="0"/>
        <v>99.994280517311438</v>
      </c>
    </row>
    <row r="32" spans="1:3" x14ac:dyDescent="0.2">
      <c r="A32">
        <v>19</v>
      </c>
      <c r="B32">
        <f t="shared" si="1"/>
        <v>3.1455519162979974E-3</v>
      </c>
      <c r="C32">
        <f t="shared" si="0"/>
        <v>99.997426069227743</v>
      </c>
    </row>
    <row r="33" spans="1:3" x14ac:dyDescent="0.2">
      <c r="A33">
        <v>20</v>
      </c>
      <c r="B33">
        <f t="shared" si="1"/>
        <v>1.4156287991434831E-3</v>
      </c>
      <c r="C33">
        <f t="shared" si="0"/>
        <v>99.998841698026879</v>
      </c>
    </row>
    <row r="34" spans="1:3" x14ac:dyDescent="0.2">
      <c r="A34">
        <v>21</v>
      </c>
      <c r="B34">
        <f t="shared" si="1"/>
        <v>6.3705937689897117E-4</v>
      </c>
      <c r="C34">
        <f t="shared" si="0"/>
        <v>99.999478757403779</v>
      </c>
    </row>
    <row r="35" spans="1:3" x14ac:dyDescent="0.2">
      <c r="A35">
        <v>22</v>
      </c>
      <c r="B35">
        <f t="shared" si="1"/>
        <v>2.8668206945250952E-4</v>
      </c>
      <c r="C35">
        <f t="shared" si="0"/>
        <v>99.999765439473236</v>
      </c>
    </row>
    <row r="36" spans="1:3" x14ac:dyDescent="0.2">
      <c r="A36">
        <v>23</v>
      </c>
      <c r="B36">
        <f t="shared" si="1"/>
        <v>1.290080146267305E-4</v>
      </c>
      <c r="C36">
        <f t="shared" si="0"/>
        <v>99.999894447487861</v>
      </c>
    </row>
    <row r="37" spans="1:3" x14ac:dyDescent="0.2">
      <c r="A37">
        <v>24</v>
      </c>
      <c r="B37">
        <f t="shared" si="1"/>
        <v>5.8053825969636892E-5</v>
      </c>
      <c r="C37">
        <f t="shared" si="0"/>
        <v>99.999952501313828</v>
      </c>
    </row>
    <row r="38" spans="1:3" x14ac:dyDescent="0.2">
      <c r="A38">
        <v>25</v>
      </c>
      <c r="B38">
        <f t="shared" si="1"/>
        <v>2.6124266113875465E-5</v>
      </c>
      <c r="C38">
        <f t="shared" si="0"/>
        <v>99.999978625579942</v>
      </c>
    </row>
    <row r="39" spans="1:3" x14ac:dyDescent="0.2">
      <c r="A39">
        <v>26</v>
      </c>
      <c r="B39">
        <f t="shared" si="1"/>
        <v>1.1755928747513529E-5</v>
      </c>
      <c r="C39">
        <f t="shared" si="0"/>
        <v>99.999990381508695</v>
      </c>
    </row>
    <row r="40" spans="1:3" x14ac:dyDescent="0.2">
      <c r="A40">
        <v>27</v>
      </c>
      <c r="B40">
        <f t="shared" ref="B40:B53" si="2">+(D$8-C39)*(D$9+D$10*C39)</f>
        <v>5.2901697550431414E-6</v>
      </c>
      <c r="C40">
        <f t="shared" ref="C40:C53" si="3">+B40+C39</f>
        <v>99.999995671678448</v>
      </c>
    </row>
    <row r="41" spans="1:3" x14ac:dyDescent="0.2">
      <c r="A41">
        <v>28</v>
      </c>
      <c r="B41">
        <f t="shared" si="2"/>
        <v>2.3805767598393925E-6</v>
      </c>
      <c r="C41">
        <f t="shared" si="3"/>
        <v>99.999998052255208</v>
      </c>
    </row>
    <row r="42" spans="1:3" x14ac:dyDescent="0.2">
      <c r="A42">
        <v>29</v>
      </c>
      <c r="B42">
        <f t="shared" si="2"/>
        <v>1.071259616696907E-6</v>
      </c>
      <c r="C42">
        <f t="shared" si="3"/>
        <v>99.999999123514826</v>
      </c>
    </row>
    <row r="43" spans="1:3" x14ac:dyDescent="0.2">
      <c r="A43">
        <v>30</v>
      </c>
      <c r="B43">
        <f t="shared" si="2"/>
        <v>4.8206684197828642E-7</v>
      </c>
      <c r="C43">
        <f t="shared" si="3"/>
        <v>99.999999605581664</v>
      </c>
    </row>
    <row r="44" spans="1:3" x14ac:dyDescent="0.2">
      <c r="A44">
        <v>31</v>
      </c>
      <c r="B44">
        <f t="shared" si="2"/>
        <v>2.1693008413969242E-7</v>
      </c>
      <c r="C44">
        <f t="shared" si="3"/>
        <v>99.999999822511754</v>
      </c>
    </row>
    <row r="45" spans="1:3" x14ac:dyDescent="0.2">
      <c r="A45">
        <v>32</v>
      </c>
      <c r="B45">
        <f t="shared" si="2"/>
        <v>9.7618535319784772E-8</v>
      </c>
      <c r="C45">
        <f t="shared" si="3"/>
        <v>99.999999920130293</v>
      </c>
    </row>
    <row r="46" spans="1:3" x14ac:dyDescent="0.2">
      <c r="A46">
        <v>33</v>
      </c>
      <c r="B46">
        <f t="shared" si="2"/>
        <v>4.3928338978894447E-8</v>
      </c>
      <c r="C46">
        <f t="shared" si="3"/>
        <v>99.999999964058631</v>
      </c>
    </row>
    <row r="47" spans="1:3" x14ac:dyDescent="0.2">
      <c r="A47">
        <v>34</v>
      </c>
      <c r="B47">
        <f t="shared" si="2"/>
        <v>1.9767752939195226E-8</v>
      </c>
      <c r="C47">
        <f t="shared" si="3"/>
        <v>99.999999983826385</v>
      </c>
    </row>
    <row r="48" spans="1:3" x14ac:dyDescent="0.2">
      <c r="A48">
        <v>35</v>
      </c>
      <c r="B48">
        <f t="shared" si="2"/>
        <v>8.895488433437929E-9</v>
      </c>
      <c r="C48">
        <f t="shared" si="3"/>
        <v>99.999999992721868</v>
      </c>
    </row>
    <row r="49" spans="1:3" x14ac:dyDescent="0.2">
      <c r="A49">
        <v>36</v>
      </c>
      <c r="B49">
        <f t="shared" si="2"/>
        <v>4.002972530960313E-9</v>
      </c>
      <c r="C49">
        <f t="shared" si="3"/>
        <v>99.999999996724839</v>
      </c>
    </row>
    <row r="50" spans="1:3" x14ac:dyDescent="0.2">
      <c r="A50">
        <v>37</v>
      </c>
      <c r="B50">
        <f t="shared" si="2"/>
        <v>1.8013388113932066E-9</v>
      </c>
      <c r="C50">
        <f t="shared" si="3"/>
        <v>99.999999998526178</v>
      </c>
    </row>
    <row r="51" spans="1:3" x14ac:dyDescent="0.2">
      <c r="A51">
        <v>38</v>
      </c>
      <c r="B51">
        <f t="shared" si="2"/>
        <v>8.1060207434171262E-10</v>
      </c>
      <c r="C51">
        <f t="shared" si="3"/>
        <v>99.999999999336779</v>
      </c>
    </row>
    <row r="52" spans="1:3" x14ac:dyDescent="0.2">
      <c r="A52">
        <v>39</v>
      </c>
      <c r="B52">
        <f t="shared" si="2"/>
        <v>3.6477132425496331E-10</v>
      </c>
      <c r="C52">
        <f t="shared" si="3"/>
        <v>99.999999999701544</v>
      </c>
    </row>
    <row r="53" spans="1:3" x14ac:dyDescent="0.2">
      <c r="A53">
        <v>40</v>
      </c>
      <c r="B53">
        <f t="shared" si="2"/>
        <v>1.6415100390032451E-10</v>
      </c>
      <c r="C53">
        <f t="shared" si="3"/>
        <v>99.999999999865693</v>
      </c>
    </row>
  </sheetData>
  <phoneticPr fontId="1" type="noConversion"/>
  <pageMargins left="0.75" right="0.75" top="1" bottom="1" header="0.5" footer="0.5"/>
  <pageSetup scale="68" orientation="landscape" r:id="rId1"/>
  <headerFooter alignWithMargins="0">
    <oddFooter>&amp;L&amp;F&amp;C&amp;A&amp;R&amp;D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Diffusion Model Simulator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Diffusion Model Simulator - 15.810 Fall 2015</dc:title>
  <dc:creator>Hauser, John</dc:creator>
  <cp:lastModifiedBy>WIN764BIT</cp:lastModifiedBy>
  <cp:lastPrinted>2007-04-28T22:09:24Z</cp:lastPrinted>
  <dcterms:created xsi:type="dcterms:W3CDTF">2003-11-22T22:44:30Z</dcterms:created>
  <dcterms:modified xsi:type="dcterms:W3CDTF">2016-02-18T07:07:20Z</dcterms:modified>
</cp:coreProperties>
</file>